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<sst xmlns="http://schemas.openxmlformats.org/spreadsheetml/2006/main" count="74" uniqueCount="66">
  <si>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Наименование</t>
  </si>
  <si>
    <t>Кол-во</t>
  </si>
  <si>
    <t>плёнка -погонные  метры</t>
  </si>
  <si>
    <t>?</t>
  </si>
  <si>
    <t>Цена за еденицу (р.)</t>
  </si>
  <si>
    <t>Стоимость (р.)</t>
  </si>
  <si>
    <t> цемент -мешки по 50 кг</t>
  </si>
  <si>
    <t> правило 2,5метра</t>
  </si>
  <si>
    <t> правило 3метра</t>
  </si>
  <si>
    <t> ванночки для валиков</t>
  </si>
  <si>
    <t> мешки под мусор</t>
  </si>
  <si>
    <t> дюбель гвозди 6/40 упаковки по 200штук</t>
  </si>
  <si>
    <t> скотч малярный</t>
  </si>
  <si>
    <t xml:space="preserve"> Распределительные короба10/15 </t>
  </si>
  <si>
    <t> клемники ваговские по 4 ячейки</t>
  </si>
  <si>
    <t> клемники ваговские по 8 ячеек</t>
  </si>
  <si>
    <t> клемники ваговские по12 ячеек</t>
  </si>
  <si>
    <t> клемники ваговские по 2 ячейки</t>
  </si>
  <si>
    <t> изолента</t>
  </si>
  <si>
    <t> гофра двадцатка (метры)</t>
  </si>
  <si>
    <t> наждачка нулёвка (метры)</t>
  </si>
  <si>
    <t> наждачка 0,3 (метры)</t>
  </si>
  <si>
    <t> серпянка малярная 2мм/2мм-5см-(метры)</t>
  </si>
  <si>
    <t> витонит LR+ мешки по 25 кг</t>
  </si>
  <si>
    <t> шитрок балоны по 27кг  1100</t>
  </si>
  <si>
    <t> профиль27/28</t>
  </si>
  <si>
    <t> Профиль27/60</t>
  </si>
  <si>
    <t> Саморезы по гипскартону чёрные 25мм (кг)</t>
  </si>
  <si>
    <t> саморезы по металу прейсшайба острые (кг)</t>
  </si>
  <si>
    <t> унифлот 10кг</t>
  </si>
  <si>
    <t> валик</t>
  </si>
  <si>
    <t xml:space="preserve"> вёдра пластиковые по 20 литров </t>
  </si>
  <si>
    <t> Сантехника (трубы, гребенки, уголки, американки, удлинители, хомуты)</t>
  </si>
  <si>
    <t> серпянка малярная 2мм/2мм (рулоны 50м.кв.)</t>
  </si>
  <si>
    <t>1 Этап</t>
  </si>
  <si>
    <t> 2 Этап</t>
  </si>
  <si>
    <t> 3 Этап</t>
  </si>
  <si>
    <t>ИТОГО</t>
  </si>
  <si>
    <t> ротбанд мешки по 30кг</t>
  </si>
  <si>
    <t> Гипсокартон влагостойкий, десятка (штук)</t>
  </si>
  <si>
    <t> уголки оцинкованные внешние (штук)</t>
  </si>
  <si>
    <t> пескобетон М300 русаиан-мешки по 40кг</t>
  </si>
  <si>
    <t> грунтовка акриловая кнауф-балоны по 10 литров</t>
  </si>
  <si>
    <t> провод 2,5/3 метры (фирма: нум или ввгнг)</t>
  </si>
  <si>
    <t> провод 1,5/3 метры(фирма: нум или ввгнг)</t>
  </si>
  <si>
    <t> провод 2/1,5 метры (фирма: нум или ввгнг)</t>
  </si>
  <si>
    <t>Лампочки и патроны для временного освещения (на время ремонта)</t>
  </si>
  <si>
    <t> щиток (абб)</t>
  </si>
  <si>
    <t>клипсы (для крепления гофры)-упаковка 100штук</t>
  </si>
  <si>
    <t>венник+ савок</t>
  </si>
  <si>
    <t>сверла (победит)</t>
  </si>
  <si>
    <t>ДОСТАВКА (~ примерно)</t>
  </si>
  <si>
    <t> валик под покраску</t>
  </si>
  <si>
    <t> кисточки- 50мм,70мм</t>
  </si>
  <si>
    <t>ротбанд</t>
  </si>
  <si>
    <t>керамзит по 50л</t>
  </si>
  <si>
    <t>фанера 12мм 1525*1525+ резка</t>
  </si>
  <si>
    <t>клей для фанеры ведра</t>
  </si>
  <si>
    <t> провод 3/4 метры (фирма: нум или ввгнг) - если плита электрическая</t>
  </si>
  <si>
    <t> подразетники -примерно</t>
  </si>
  <si>
    <t>провод антенный -примерно</t>
  </si>
  <si>
    <t xml:space="preserve">провод Ethernet </t>
  </si>
  <si>
    <t>Автомат узо 40ампер</t>
  </si>
  <si>
    <t>Автомат двухполюсной 40ампер</t>
  </si>
  <si>
    <t> Автоматы 16 ампер (абб)</t>
  </si>
  <si>
    <t>маяки 0,6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</si>
</sst>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8" fillId="33" borderId="0" xfId="0" applyFont="1" applyFill="1" applyAlignment="1">
      <alignment/>
    </xf>
    <xf numFmtId="0" fontId="35" fillId="20" borderId="10" xfId="0" applyFont="1" applyFill="1" applyBorder="1" applyAlignment="1">
      <alignment/>
    </xf>
    <xf numFmtId="0" fontId="37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0.140625" style="0" bestFit="1" customWidth="1"/>
    <col min="3" max="3" width="20.140625" style="0" bestFit="1" customWidth="1"/>
    <col min="4" max="4" width="14.28125" style="0" bestFit="1" customWidth="1"/>
  </cols>
  <sheetData>
    <row r="1" spans="1:4" ht="15">
      <c r="A1" s="5" t="s">
        <v>0</v>
      </c>
      <c r="B1" s="5" t="s">
        <v>1</v>
      </c>
      <c r="C1" s="5" t="s">
        <v>4</v>
      </c>
      <c r="D1" s="5" t="s">
        <v>5</v>
      </c>
    </row>
    <row r="2" spans="1:4" s="1" customFormat="1" ht="15.75">
      <c r="A2" s="6" t="s">
        <v>34</v>
      </c>
      <c r="B2" s="6"/>
      <c r="C2" s="6"/>
      <c r="D2" s="6"/>
    </row>
    <row r="3" spans="1:4" ht="15.75">
      <c r="A3" s="2" t="s">
        <v>65</v>
      </c>
      <c r="B3" s="13">
        <v>100</v>
      </c>
      <c r="C3" s="14">
        <v>25</v>
      </c>
      <c r="D3" s="14">
        <f>B3*C3</f>
        <v>2500</v>
      </c>
    </row>
    <row r="4" spans="1:4" ht="15">
      <c r="A4" s="2" t="s">
        <v>40</v>
      </c>
      <c r="B4" s="14">
        <v>25</v>
      </c>
      <c r="C4" s="14">
        <v>25</v>
      </c>
      <c r="D4" s="14">
        <f aca="true" t="shared" si="0" ref="D4:D22">B4*C4</f>
        <v>625</v>
      </c>
    </row>
    <row r="5" spans="1:9" ht="15">
      <c r="A5" s="2" t="s">
        <v>41</v>
      </c>
      <c r="B5" s="2">
        <v>200</v>
      </c>
      <c r="C5" s="2">
        <v>155</v>
      </c>
      <c r="D5" s="2">
        <f t="shared" si="0"/>
        <v>31000</v>
      </c>
      <c r="F5" s="10"/>
      <c r="G5" s="10"/>
      <c r="H5" s="10"/>
      <c r="I5" s="10"/>
    </row>
    <row r="6" spans="1:9" ht="15">
      <c r="A6" s="2" t="s">
        <v>55</v>
      </c>
      <c r="B6" s="2">
        <v>50</v>
      </c>
      <c r="C6" s="2">
        <v>230</v>
      </c>
      <c r="D6" s="2">
        <f t="shared" si="0"/>
        <v>11500</v>
      </c>
      <c r="F6" s="10"/>
      <c r="G6" s="10"/>
      <c r="H6" s="10"/>
      <c r="I6" s="10"/>
    </row>
    <row r="7" spans="1:9" ht="15">
      <c r="A7" s="2" t="s">
        <v>54</v>
      </c>
      <c r="B7" s="2">
        <v>30</v>
      </c>
      <c r="C7" s="2">
        <v>370</v>
      </c>
      <c r="D7" s="2">
        <f t="shared" si="0"/>
        <v>11100</v>
      </c>
      <c r="F7" s="10"/>
      <c r="G7" s="10"/>
      <c r="H7" s="10"/>
      <c r="I7" s="10"/>
    </row>
    <row r="8" spans="1:4" ht="15">
      <c r="A8" s="2" t="s">
        <v>6</v>
      </c>
      <c r="B8" s="2">
        <v>10</v>
      </c>
      <c r="C8" s="2">
        <v>350</v>
      </c>
      <c r="D8" s="2">
        <f t="shared" si="0"/>
        <v>3500</v>
      </c>
    </row>
    <row r="9" spans="1:4" ht="15">
      <c r="A9" s="2" t="s">
        <v>42</v>
      </c>
      <c r="B9" s="2">
        <v>12</v>
      </c>
      <c r="C9" s="2">
        <v>350</v>
      </c>
      <c r="D9" s="2">
        <f t="shared" si="0"/>
        <v>4200</v>
      </c>
    </row>
    <row r="10" spans="1:4" ht="15">
      <c r="A10" s="2" t="s">
        <v>31</v>
      </c>
      <c r="B10" s="2">
        <v>5</v>
      </c>
      <c r="C10" s="2">
        <v>120</v>
      </c>
      <c r="D10" s="2">
        <f t="shared" si="0"/>
        <v>600</v>
      </c>
    </row>
    <row r="11" spans="1:4" ht="15">
      <c r="A11" s="2" t="s">
        <v>30</v>
      </c>
      <c r="B11" s="2">
        <v>3</v>
      </c>
      <c r="C11" s="2">
        <v>270</v>
      </c>
      <c r="D11" s="2">
        <f t="shared" si="0"/>
        <v>810</v>
      </c>
    </row>
    <row r="12" spans="1:4" ht="15">
      <c r="A12" s="2" t="s">
        <v>52</v>
      </c>
      <c r="B12" s="2">
        <v>1</v>
      </c>
      <c r="C12" s="2">
        <v>650</v>
      </c>
      <c r="D12" s="2">
        <f t="shared" si="0"/>
        <v>650</v>
      </c>
    </row>
    <row r="13" spans="1:4" ht="15">
      <c r="A13" s="2" t="s">
        <v>8</v>
      </c>
      <c r="B13" s="2">
        <v>1</v>
      </c>
      <c r="C13" s="2">
        <v>600</v>
      </c>
      <c r="D13" s="2">
        <f t="shared" si="0"/>
        <v>600</v>
      </c>
    </row>
    <row r="14" spans="1:4" ht="15">
      <c r="A14" s="2" t="s">
        <v>7</v>
      </c>
      <c r="B14" s="2">
        <v>2</v>
      </c>
      <c r="C14" s="2">
        <v>500</v>
      </c>
      <c r="D14" s="2">
        <f t="shared" si="0"/>
        <v>1000</v>
      </c>
    </row>
    <row r="15" spans="1:4" ht="15">
      <c r="A15" s="2" t="s">
        <v>53</v>
      </c>
      <c r="B15" s="2">
        <v>4</v>
      </c>
      <c r="C15" s="2">
        <v>50</v>
      </c>
      <c r="D15" s="2">
        <f t="shared" si="0"/>
        <v>200</v>
      </c>
    </row>
    <row r="16" spans="1:4" ht="15">
      <c r="A16" s="2" t="s">
        <v>9</v>
      </c>
      <c r="B16" s="2">
        <v>2</v>
      </c>
      <c r="C16" s="2">
        <v>120</v>
      </c>
      <c r="D16" s="2">
        <f t="shared" si="0"/>
        <v>240</v>
      </c>
    </row>
    <row r="17" spans="1:4" ht="15">
      <c r="A17" s="2" t="s">
        <v>10</v>
      </c>
      <c r="B17" s="2">
        <v>100</v>
      </c>
      <c r="C17" s="2">
        <v>8</v>
      </c>
      <c r="D17" s="2">
        <f t="shared" si="0"/>
        <v>800</v>
      </c>
    </row>
    <row r="18" spans="1:4" ht="15">
      <c r="A18" s="2" t="s">
        <v>11</v>
      </c>
      <c r="B18" s="2">
        <v>3</v>
      </c>
      <c r="C18" s="2">
        <v>200</v>
      </c>
      <c r="D18" s="2">
        <f t="shared" si="0"/>
        <v>600</v>
      </c>
    </row>
    <row r="19" spans="1:4" ht="15">
      <c r="A19" s="2" t="s">
        <v>49</v>
      </c>
      <c r="B19" s="2">
        <v>1</v>
      </c>
      <c r="C19" s="2">
        <v>150</v>
      </c>
      <c r="D19" s="2">
        <f t="shared" si="0"/>
        <v>150</v>
      </c>
    </row>
    <row r="20" spans="1:4" ht="15">
      <c r="A20" s="2" t="s">
        <v>50</v>
      </c>
      <c r="B20" s="2">
        <v>6</v>
      </c>
      <c r="C20" s="2">
        <v>110</v>
      </c>
      <c r="D20" s="2">
        <f t="shared" si="0"/>
        <v>660</v>
      </c>
    </row>
    <row r="21" spans="1:4" ht="15">
      <c r="A21" s="2" t="s">
        <v>12</v>
      </c>
      <c r="B21" s="2">
        <v>10</v>
      </c>
      <c r="C21" s="2">
        <v>50</v>
      </c>
      <c r="D21" s="2">
        <f t="shared" si="0"/>
        <v>500</v>
      </c>
    </row>
    <row r="22" spans="1:4" ht="15">
      <c r="A22" s="2" t="s">
        <v>2</v>
      </c>
      <c r="B22" s="3">
        <v>50</v>
      </c>
      <c r="C22" s="3">
        <v>30</v>
      </c>
      <c r="D22" s="2">
        <f t="shared" si="0"/>
        <v>1500</v>
      </c>
    </row>
    <row r="23" spans="1:4" ht="15">
      <c r="A23" s="2" t="s">
        <v>58</v>
      </c>
      <c r="B23" s="2">
        <v>25</v>
      </c>
      <c r="C23" s="3">
        <v>60</v>
      </c>
      <c r="D23" s="2">
        <f>B23*C23</f>
        <v>1500</v>
      </c>
    </row>
    <row r="24" spans="1:4" ht="15">
      <c r="A24" s="2" t="s">
        <v>43</v>
      </c>
      <c r="B24" s="2">
        <v>300</v>
      </c>
      <c r="C24" s="2">
        <v>37</v>
      </c>
      <c r="D24" s="2">
        <f>B24*C24</f>
        <v>11100</v>
      </c>
    </row>
    <row r="25" spans="1:4" ht="15">
      <c r="A25" s="2" t="s">
        <v>44</v>
      </c>
      <c r="B25" s="2">
        <v>150</v>
      </c>
      <c r="C25" s="2">
        <v>30</v>
      </c>
      <c r="D25" s="2">
        <f>B25*C25</f>
        <v>4500</v>
      </c>
    </row>
    <row r="26" spans="1:4" ht="15">
      <c r="A26" s="2" t="s">
        <v>45</v>
      </c>
      <c r="B26" s="2">
        <v>60</v>
      </c>
      <c r="C26" s="2">
        <v>27</v>
      </c>
      <c r="D26" s="2">
        <f>B26*C26</f>
        <v>1620</v>
      </c>
    </row>
    <row r="27" spans="1:4" ht="15">
      <c r="A27" s="2" t="s">
        <v>60</v>
      </c>
      <c r="B27" s="2">
        <v>100</v>
      </c>
      <c r="C27" s="2">
        <v>25</v>
      </c>
      <c r="D27" s="2">
        <f>B27*C27</f>
        <v>2500</v>
      </c>
    </row>
    <row r="28" spans="1:4" ht="15">
      <c r="A28" s="2" t="s">
        <v>61</v>
      </c>
      <c r="B28" s="2" t="s">
        <v>3</v>
      </c>
      <c r="C28" s="2"/>
      <c r="D28" s="2"/>
    </row>
    <row r="29" spans="1:4" ht="15">
      <c r="A29" s="2" t="s">
        <v>46</v>
      </c>
      <c r="B29" s="2">
        <v>8</v>
      </c>
      <c r="C29" s="2">
        <v>100</v>
      </c>
      <c r="D29" s="2">
        <f aca="true" t="shared" si="1" ref="D29:D37">B29*C29</f>
        <v>800</v>
      </c>
    </row>
    <row r="30" spans="1:4" ht="15">
      <c r="A30" s="2" t="s">
        <v>59</v>
      </c>
      <c r="B30" s="2">
        <v>50</v>
      </c>
      <c r="C30" s="2">
        <v>6</v>
      </c>
      <c r="D30" s="2">
        <f t="shared" si="1"/>
        <v>300</v>
      </c>
    </row>
    <row r="31" spans="1:4" ht="15">
      <c r="A31" s="2" t="s">
        <v>13</v>
      </c>
      <c r="B31" s="2">
        <v>3</v>
      </c>
      <c r="C31" s="2">
        <v>100</v>
      </c>
      <c r="D31" s="2">
        <f t="shared" si="1"/>
        <v>300</v>
      </c>
    </row>
    <row r="32" spans="1:4" ht="15">
      <c r="A32" s="2" t="s">
        <v>14</v>
      </c>
      <c r="B32" s="2">
        <v>30</v>
      </c>
      <c r="C32" s="2">
        <v>15</v>
      </c>
      <c r="D32" s="2">
        <f t="shared" si="1"/>
        <v>450</v>
      </c>
    </row>
    <row r="33" spans="1:4" ht="15">
      <c r="A33" s="2" t="s">
        <v>15</v>
      </c>
      <c r="B33" s="2">
        <v>12</v>
      </c>
      <c r="C33" s="2">
        <v>20</v>
      </c>
      <c r="D33" s="2">
        <f t="shared" si="1"/>
        <v>240</v>
      </c>
    </row>
    <row r="34" spans="1:4" ht="15">
      <c r="A34" s="2" t="s">
        <v>16</v>
      </c>
      <c r="B34" s="2">
        <v>6</v>
      </c>
      <c r="C34" s="2">
        <v>20</v>
      </c>
      <c r="D34" s="2">
        <f t="shared" si="1"/>
        <v>120</v>
      </c>
    </row>
    <row r="35" spans="1:4" ht="15">
      <c r="A35" s="2" t="s">
        <v>17</v>
      </c>
      <c r="B35" s="2">
        <v>20</v>
      </c>
      <c r="C35" s="2">
        <v>20</v>
      </c>
      <c r="D35" s="2">
        <f t="shared" si="1"/>
        <v>400</v>
      </c>
    </row>
    <row r="36" spans="1:4" ht="15">
      <c r="A36" s="2" t="s">
        <v>18</v>
      </c>
      <c r="B36" s="2">
        <v>2</v>
      </c>
      <c r="C36" s="2">
        <v>50</v>
      </c>
      <c r="D36" s="2">
        <f t="shared" si="1"/>
        <v>100</v>
      </c>
    </row>
    <row r="37" spans="1:4" ht="15">
      <c r="A37" s="2" t="s">
        <v>47</v>
      </c>
      <c r="B37" s="2">
        <v>1</v>
      </c>
      <c r="C37" s="2">
        <v>1500</v>
      </c>
      <c r="D37" s="2">
        <f t="shared" si="1"/>
        <v>1500</v>
      </c>
    </row>
    <row r="38" spans="1:4" ht="15">
      <c r="A38" s="3" t="s">
        <v>64</v>
      </c>
      <c r="B38" s="3" t="s">
        <v>3</v>
      </c>
      <c r="C38" s="3">
        <v>200</v>
      </c>
      <c r="D38" s="3"/>
    </row>
    <row r="39" spans="1:4" ht="15">
      <c r="A39" s="3" t="s">
        <v>62</v>
      </c>
      <c r="B39" s="3" t="s">
        <v>3</v>
      </c>
      <c r="C39" s="3">
        <v>1800</v>
      </c>
      <c r="D39" s="2"/>
    </row>
    <row r="40" spans="1:4" ht="15">
      <c r="A40" s="3" t="s">
        <v>63</v>
      </c>
      <c r="B40" s="3" t="s">
        <v>3</v>
      </c>
      <c r="C40" s="3">
        <v>400</v>
      </c>
      <c r="D40" s="2"/>
    </row>
    <row r="41" spans="1:4" ht="15">
      <c r="A41" s="2" t="s">
        <v>19</v>
      </c>
      <c r="B41" s="2">
        <v>500</v>
      </c>
      <c r="C41" s="2">
        <v>6</v>
      </c>
      <c r="D41" s="2">
        <f>B41*C41</f>
        <v>3000</v>
      </c>
    </row>
    <row r="42" spans="1:4" ht="15">
      <c r="A42" s="2" t="s">
        <v>48</v>
      </c>
      <c r="B42" s="2">
        <v>3</v>
      </c>
      <c r="C42" s="2">
        <v>260</v>
      </c>
      <c r="D42" s="2">
        <f>B42*C42</f>
        <v>780</v>
      </c>
    </row>
    <row r="43" spans="1:4" s="1" customFormat="1" ht="15.75">
      <c r="A43" s="6" t="s">
        <v>35</v>
      </c>
      <c r="B43" s="6"/>
      <c r="C43" s="6"/>
      <c r="D43" s="6"/>
    </row>
    <row r="44" spans="1:4" s="9" customFormat="1" ht="15">
      <c r="A44" s="3" t="s">
        <v>38</v>
      </c>
      <c r="B44" s="3">
        <v>150</v>
      </c>
      <c r="C44" s="3">
        <v>370</v>
      </c>
      <c r="D44" s="3">
        <f aca="true" t="shared" si="2" ref="D44:D60">B44*C44</f>
        <v>55500</v>
      </c>
    </row>
    <row r="45" spans="1:4" s="9" customFormat="1" ht="15">
      <c r="A45" s="3" t="s">
        <v>56</v>
      </c>
      <c r="B45" s="3">
        <v>40</v>
      </c>
      <c r="C45" s="3">
        <v>800</v>
      </c>
      <c r="D45" s="3">
        <f>B45*C45+3000</f>
        <v>35000</v>
      </c>
    </row>
    <row r="46" spans="1:4" s="9" customFormat="1" ht="15">
      <c r="A46" s="3" t="s">
        <v>57</v>
      </c>
      <c r="B46" s="3">
        <v>3</v>
      </c>
      <c r="C46" s="3">
        <v>1200</v>
      </c>
      <c r="D46" s="2">
        <f t="shared" si="2"/>
        <v>3600</v>
      </c>
    </row>
    <row r="47" spans="1:4" s="9" customFormat="1" ht="15">
      <c r="A47" s="3" t="s">
        <v>32</v>
      </c>
      <c r="B47" s="2" t="s">
        <v>3</v>
      </c>
      <c r="C47" s="2" t="s">
        <v>3</v>
      </c>
      <c r="D47" s="2">
        <v>14000</v>
      </c>
    </row>
    <row r="48" spans="1:4" s="1" customFormat="1" ht="15.75">
      <c r="A48" s="6" t="s">
        <v>36</v>
      </c>
      <c r="B48" s="6"/>
      <c r="C48" s="6"/>
      <c r="D48" s="7"/>
    </row>
    <row r="49" spans="1:4" ht="15">
      <c r="A49" s="2" t="s">
        <v>20</v>
      </c>
      <c r="B49" s="2">
        <v>4</v>
      </c>
      <c r="C49" s="2">
        <v>230</v>
      </c>
      <c r="D49" s="2">
        <f t="shared" si="2"/>
        <v>920</v>
      </c>
    </row>
    <row r="50" spans="1:4" ht="15">
      <c r="A50" s="2" t="s">
        <v>21</v>
      </c>
      <c r="B50" s="2">
        <v>2</v>
      </c>
      <c r="C50" s="2">
        <v>230</v>
      </c>
      <c r="D50" s="2">
        <f t="shared" si="2"/>
        <v>460</v>
      </c>
    </row>
    <row r="51" spans="1:4" ht="15">
      <c r="A51" s="2" t="s">
        <v>33</v>
      </c>
      <c r="B51" s="2">
        <v>10</v>
      </c>
      <c r="C51" s="3">
        <v>620</v>
      </c>
      <c r="D51" s="2">
        <f t="shared" si="2"/>
        <v>6200</v>
      </c>
    </row>
    <row r="52" spans="1:4" ht="15">
      <c r="A52" s="2" t="s">
        <v>22</v>
      </c>
      <c r="B52" s="2">
        <v>2</v>
      </c>
      <c r="C52" s="2">
        <v>70</v>
      </c>
      <c r="D52" s="2">
        <f t="shared" si="2"/>
        <v>140</v>
      </c>
    </row>
    <row r="53" spans="1:4" ht="15">
      <c r="A53" s="2" t="s">
        <v>23</v>
      </c>
      <c r="B53" s="2">
        <v>25</v>
      </c>
      <c r="C53" s="2">
        <v>620</v>
      </c>
      <c r="D53" s="2">
        <f t="shared" si="2"/>
        <v>15500</v>
      </c>
    </row>
    <row r="54" spans="1:4" ht="15">
      <c r="A54" s="2" t="s">
        <v>24</v>
      </c>
      <c r="B54" s="2">
        <v>3</v>
      </c>
      <c r="C54" s="2">
        <v>620</v>
      </c>
      <c r="D54" s="2">
        <f t="shared" si="2"/>
        <v>1860</v>
      </c>
    </row>
    <row r="55" spans="1:4" s="9" customFormat="1" ht="15">
      <c r="A55" s="3" t="s">
        <v>25</v>
      </c>
      <c r="B55" s="3" t="s">
        <v>3</v>
      </c>
      <c r="C55" s="3">
        <v>70</v>
      </c>
      <c r="D55" s="3"/>
    </row>
    <row r="56" spans="1:4" s="9" customFormat="1" ht="15">
      <c r="A56" s="3" t="s">
        <v>26</v>
      </c>
      <c r="B56" s="3" t="s">
        <v>3</v>
      </c>
      <c r="C56" s="3">
        <v>100</v>
      </c>
      <c r="D56" s="3"/>
    </row>
    <row r="57" spans="1:4" s="9" customFormat="1" ht="15">
      <c r="A57" s="3" t="s">
        <v>39</v>
      </c>
      <c r="B57" s="3" t="s">
        <v>3</v>
      </c>
      <c r="C57" s="3">
        <v>295</v>
      </c>
      <c r="D57" s="3"/>
    </row>
    <row r="58" spans="1:4" ht="15">
      <c r="A58" s="2" t="s">
        <v>27</v>
      </c>
      <c r="B58" s="2">
        <v>2</v>
      </c>
      <c r="C58" s="3">
        <v>180</v>
      </c>
      <c r="D58" s="2">
        <f t="shared" si="2"/>
        <v>360</v>
      </c>
    </row>
    <row r="59" spans="1:4" ht="15">
      <c r="A59" s="2" t="s">
        <v>28</v>
      </c>
      <c r="B59" s="2">
        <v>1</v>
      </c>
      <c r="C59" s="2">
        <v>180</v>
      </c>
      <c r="D59" s="2">
        <f t="shared" si="2"/>
        <v>180</v>
      </c>
    </row>
    <row r="60" spans="1:4" ht="15">
      <c r="A60" s="2" t="s">
        <v>29</v>
      </c>
      <c r="B60" s="2">
        <v>1</v>
      </c>
      <c r="C60" s="2">
        <v>1150</v>
      </c>
      <c r="D60" s="2">
        <f t="shared" si="2"/>
        <v>1150</v>
      </c>
    </row>
    <row r="61" spans="1:4" ht="15">
      <c r="A61" s="11" t="s">
        <v>51</v>
      </c>
      <c r="B61" s="12"/>
      <c r="C61" s="12"/>
      <c r="D61" s="12">
        <v>10000</v>
      </c>
    </row>
    <row r="62" spans="3:4" ht="26.25">
      <c r="C62" s="8" t="s">
        <v>37</v>
      </c>
      <c r="D62" s="4">
        <f>SUM(D2:D61)</f>
        <v>246815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КОРЖИК</dc:creator>
  <cp:keywords/>
  <dc:description/>
  <cp:lastModifiedBy>Mikhail</cp:lastModifiedBy>
  <dcterms:created xsi:type="dcterms:W3CDTF">2014-05-13T05:37:33Z</dcterms:created>
  <dcterms:modified xsi:type="dcterms:W3CDTF">2014-07-06T10:37:49Z</dcterms:modified>
  <cp:category/>
  <cp:version/>
  <cp:contentType/>
  <cp:contentStatus/>
</cp:coreProperties>
</file>